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2" sheetId="1" r:id="rId1"/>
  </sheets>
  <definedNames>
    <definedName name="_xlnm._FilterDatabase" localSheetId="0" hidden="1">'2'!$A$5:$M$72</definedName>
    <definedName name="_xlnm.Print_Area" localSheetId="0">'2'!$A$1:$K$72</definedName>
    <definedName name="_xlnm.Print_Titles" localSheetId="0">'2'!$5:$5</definedName>
  </definedNames>
  <calcPr calcId="144525" fullCalcOnLoad="1"/>
</workbook>
</file>

<file path=xl/calcChain.xml><?xml version="1.0" encoding="utf-8"?>
<calcChain xmlns="http://schemas.openxmlformats.org/spreadsheetml/2006/main">
  <c r="E72" i="1" l="1"/>
  <c r="D72" i="1"/>
  <c r="I7" i="1"/>
  <c r="I6" i="1"/>
</calcChain>
</file>

<file path=xl/sharedStrings.xml><?xml version="1.0" encoding="utf-8"?>
<sst xmlns="http://schemas.openxmlformats.org/spreadsheetml/2006/main" count="423" uniqueCount="240">
  <si>
    <t>DANH SÁCH HỌC SINH - SINH VIÊN KHÓA 2017, 2018, 2019 ĐANG HỌC 
CÒN NỢ HỌC PHÍ HỌC KỲ 1 NĂM HỌC 2019-2020
TÍNH ĐẾN HẾT NGÀY 31/12/2019 (KHOA CNTT)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</si>
  <si>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</si>
  <si>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</si>
  <si>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</si>
  <si>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</si>
  <si>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</si>
  <si>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</si>
  <si>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</si>
  <si>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</si>
  <si>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</si>
  <si>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</si>
  <si>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</si>
  <si>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17003454</t>
  </si>
  <si>
    <t>Lê Văn Bảo</t>
  </si>
  <si>
    <t>17C1-ANM1</t>
  </si>
  <si>
    <t>28/03/1999</t>
  </si>
  <si>
    <t>Nam</t>
  </si>
  <si>
    <t>Khoa Công nghệ Thông tin</t>
  </si>
  <si>
    <t>17002120</t>
  </si>
  <si>
    <t>Phạm Tú Hạo</t>
  </si>
  <si>
    <t>17C1-CMT1</t>
  </si>
  <si>
    <t>08/01/1999</t>
  </si>
  <si>
    <t>17003081</t>
  </si>
  <si>
    <t>Đinh Văn Quảng</t>
  </si>
  <si>
    <t>17C1-TKW1</t>
  </si>
  <si>
    <t>16/02/1999</t>
  </si>
  <si>
    <t>17000279</t>
  </si>
  <si>
    <t>Trần Quốc Cường</t>
  </si>
  <si>
    <t>17T4-THU1</t>
  </si>
  <si>
    <t>03/01/2002</t>
  </si>
  <si>
    <t>17000448</t>
  </si>
  <si>
    <t>Hà Lê Ngọc Hân</t>
  </si>
  <si>
    <t>08/12/2002</t>
  </si>
  <si>
    <t>Nữ</t>
  </si>
  <si>
    <t>17003389</t>
  </si>
  <si>
    <t>Võ Ý Mỹ</t>
  </si>
  <si>
    <t>01/07/2002</t>
  </si>
  <si>
    <t>17003318</t>
  </si>
  <si>
    <t>Trần Hoàng Kiều Oanh</t>
  </si>
  <si>
    <t>09/05/2002</t>
  </si>
  <si>
    <t>18005252</t>
  </si>
  <si>
    <t>Nguyễn Đức Huy</t>
  </si>
  <si>
    <t>18C1-CMT1</t>
  </si>
  <si>
    <t>19/09/2000</t>
  </si>
  <si>
    <t>18001355</t>
  </si>
  <si>
    <t>Trương Trần Đệ</t>
  </si>
  <si>
    <t>18C1-LTM1</t>
  </si>
  <si>
    <t>17/12/1996</t>
  </si>
  <si>
    <t>18005332</t>
  </si>
  <si>
    <t>Nguyễn Hoàng Phi Học</t>
  </si>
  <si>
    <t>27/08/2000</t>
  </si>
  <si>
    <t>18002357</t>
  </si>
  <si>
    <t>Trương Bá Long</t>
  </si>
  <si>
    <t>06/02/2000</t>
  </si>
  <si>
    <t>18003024</t>
  </si>
  <si>
    <t>Phan Thành Ngọc</t>
  </si>
  <si>
    <t>29/10/1999</t>
  </si>
  <si>
    <t>18004133</t>
  </si>
  <si>
    <t>Trần Thanh Sơn</t>
  </si>
  <si>
    <t>24/05/1999</t>
  </si>
  <si>
    <t>18002974</t>
  </si>
  <si>
    <t>Lương Minh Trí</t>
  </si>
  <si>
    <t>09/10/2000</t>
  </si>
  <si>
    <t>18004609</t>
  </si>
  <si>
    <t>Trần Thanh Long</t>
  </si>
  <si>
    <t>18C1-LTM2</t>
  </si>
  <si>
    <t>30/07/2000</t>
  </si>
  <si>
    <t>18005033</t>
  </si>
  <si>
    <t>Đỗ Minh Sang</t>
  </si>
  <si>
    <t>23/08/1999</t>
  </si>
  <si>
    <t>18003354</t>
  </si>
  <si>
    <t>Lê Trọng Hiếu</t>
  </si>
  <si>
    <t>18C1-QTM1</t>
  </si>
  <si>
    <t>04/11/2000</t>
  </si>
  <si>
    <t>18003807</t>
  </si>
  <si>
    <t>Lê Trần Gia Bảo</t>
  </si>
  <si>
    <t>18C1-TKĐ1</t>
  </si>
  <si>
    <t>22/11/2000</t>
  </si>
  <si>
    <t>18005004</t>
  </si>
  <si>
    <t>Nguyễn Văn Huấn</t>
  </si>
  <si>
    <t>11/02/1995</t>
  </si>
  <si>
    <t>18005173</t>
  </si>
  <si>
    <t>Hoàng Tấn Nghĩa</t>
  </si>
  <si>
    <t>28/07/1999</t>
  </si>
  <si>
    <t>18005380</t>
  </si>
  <si>
    <t>Trần Hoàng Ân</t>
  </si>
  <si>
    <t>18C2-QTM1</t>
  </si>
  <si>
    <t>02/02/2000</t>
  </si>
  <si>
    <t>18005524</t>
  </si>
  <si>
    <t>Nguyễn Đăng Đạt</t>
  </si>
  <si>
    <t>24/08/2000</t>
  </si>
  <si>
    <t>18005668</t>
  </si>
  <si>
    <t>Mai Hoàng Duy</t>
  </si>
  <si>
    <t>21/06/1997</t>
  </si>
  <si>
    <t>18005387</t>
  </si>
  <si>
    <t>Nguyễn Duy Liêm</t>
  </si>
  <si>
    <t>10/06/1995</t>
  </si>
  <si>
    <t>18005525</t>
  </si>
  <si>
    <t>Diệp Bảo Long</t>
  </si>
  <si>
    <t>06/12/2000</t>
  </si>
  <si>
    <t>18005486</t>
  </si>
  <si>
    <t>Nguyển Thái Hoàng Long</t>
  </si>
  <si>
    <t>15/09/2000</t>
  </si>
  <si>
    <t>18005475</t>
  </si>
  <si>
    <t>Nguyễn Trung Nhựt</t>
  </si>
  <si>
    <t>24/01/1997</t>
  </si>
  <si>
    <t>18005685</t>
  </si>
  <si>
    <t>Phạm Nhật Phong</t>
  </si>
  <si>
    <t>04/07/2000</t>
  </si>
  <si>
    <t>18005540</t>
  </si>
  <si>
    <t>Lê Đăng Quang</t>
  </si>
  <si>
    <t>07/02/2000</t>
  </si>
  <si>
    <t>18005562</t>
  </si>
  <si>
    <t>Nguyễn Khánh Trường</t>
  </si>
  <si>
    <t>19/04/2000</t>
  </si>
  <si>
    <t>18000254</t>
  </si>
  <si>
    <t>Nguyễn Đặng Hoàng Đức</t>
  </si>
  <si>
    <t>18T4-CMT1</t>
  </si>
  <si>
    <t>09/04/2003</t>
  </si>
  <si>
    <t>18004656</t>
  </si>
  <si>
    <t>Vũ Hoàng Duy</t>
  </si>
  <si>
    <t>09/12/2000</t>
  </si>
  <si>
    <t>18000541</t>
  </si>
  <si>
    <t>Nguyễn Thanh Trọng</t>
  </si>
  <si>
    <t>10/12/2002</t>
  </si>
  <si>
    <t>18002112</t>
  </si>
  <si>
    <t>Ngô Thành Đạt</t>
  </si>
  <si>
    <t>18T4-LTM2</t>
  </si>
  <si>
    <t>24/09/2003</t>
  </si>
  <si>
    <t>18001234</t>
  </si>
  <si>
    <t>Đặng Như Quỳnh</t>
  </si>
  <si>
    <t>27/09/2003</t>
  </si>
  <si>
    <t>18002339</t>
  </si>
  <si>
    <t>Tôn Ngọc Lâm</t>
  </si>
  <si>
    <t>18T4-THU1</t>
  </si>
  <si>
    <t>11/02/2003</t>
  </si>
  <si>
    <t>18000176</t>
  </si>
  <si>
    <t>Phạm Nguyễn Tất Thành</t>
  </si>
  <si>
    <t>15/05/2001</t>
  </si>
  <si>
    <t>18000717</t>
  </si>
  <si>
    <t>Đỗ Hồng Thái Ngọc</t>
  </si>
  <si>
    <t>18T4-TKĐ1</t>
  </si>
  <si>
    <t>16/09/2003</t>
  </si>
  <si>
    <t>19003711</t>
  </si>
  <si>
    <t>Phan Thị Lương</t>
  </si>
  <si>
    <t>19C1-ANM1</t>
  </si>
  <si>
    <t>16/10/2000</t>
  </si>
  <si>
    <t>19004492</t>
  </si>
  <si>
    <t>Vũ Hữu Nam</t>
  </si>
  <si>
    <t>19C1-LTM1</t>
  </si>
  <si>
    <t>03/04/2001</t>
  </si>
  <si>
    <t>19005274</t>
  </si>
  <si>
    <t>Lê Minh Triết</t>
  </si>
  <si>
    <t>19C1-QTM1</t>
  </si>
  <si>
    <t>20/07/1998</t>
  </si>
  <si>
    <t>19004463</t>
  </si>
  <si>
    <t>Nguyễn Tuấn Anh</t>
  </si>
  <si>
    <t>19C1-TKĐ2</t>
  </si>
  <si>
    <t>12/07/1999</t>
  </si>
  <si>
    <t>19003942</t>
  </si>
  <si>
    <t>Nguyễn Ngọc Tuấn</t>
  </si>
  <si>
    <t>23/08/2001</t>
  </si>
  <si>
    <t>19001183</t>
  </si>
  <si>
    <t>Lê Quý Đôn</t>
  </si>
  <si>
    <t>19C1-TKW1</t>
  </si>
  <si>
    <t>20/04/1994</t>
  </si>
  <si>
    <t>19002371</t>
  </si>
  <si>
    <t>Bùi Văn Tiến</t>
  </si>
  <si>
    <t>20/05/2001</t>
  </si>
  <si>
    <t>19004527</t>
  </si>
  <si>
    <t>Huỳnh Tấn Chiến</t>
  </si>
  <si>
    <t>19T2-QTM1</t>
  </si>
  <si>
    <t>10/01/2001</t>
  </si>
  <si>
    <t>Chuyển ngành</t>
  </si>
  <si>
    <t>19000323</t>
  </si>
  <si>
    <t>Tạ Minh Hiếu</t>
  </si>
  <si>
    <t>28/05/1998</t>
  </si>
  <si>
    <t>19003519</t>
  </si>
  <si>
    <t>Đỗ Thái Hòa</t>
  </si>
  <si>
    <t>21/05/1999</t>
  </si>
  <si>
    <t>19002551</t>
  </si>
  <si>
    <t>Trần Hoàng Kim Long</t>
  </si>
  <si>
    <t>01/11/2000</t>
  </si>
  <si>
    <t>19003764</t>
  </si>
  <si>
    <t>Nguyễn Chí Mẫn</t>
  </si>
  <si>
    <t>19002019</t>
  </si>
  <si>
    <t>Phan Thành Nhân</t>
  </si>
  <si>
    <t>22/02/2001</t>
  </si>
  <si>
    <t>19003669</t>
  </si>
  <si>
    <t>Mai Thanh Phong</t>
  </si>
  <si>
    <t>27/08/2001</t>
  </si>
  <si>
    <t>19004662</t>
  </si>
  <si>
    <t>Phan Thị Thảo Phương</t>
  </si>
  <si>
    <t>23/07/1997</t>
  </si>
  <si>
    <t>19004241</t>
  </si>
  <si>
    <t>Tô Khánh Quỳnh</t>
  </si>
  <si>
    <t>24/06/2001</t>
  </si>
  <si>
    <t>19002127</t>
  </si>
  <si>
    <t>Bùi Công Thành</t>
  </si>
  <si>
    <t>06/11/2001</t>
  </si>
  <si>
    <t>19003668</t>
  </si>
  <si>
    <t>Nguyễn Thị Anh Thơ</t>
  </si>
  <si>
    <t>19/08/2001</t>
  </si>
  <si>
    <t>19002996</t>
  </si>
  <si>
    <t>Trần Minh Thuận</t>
  </si>
  <si>
    <t>01/10/2001</t>
  </si>
  <si>
    <t>19001828</t>
  </si>
  <si>
    <t>Lê Thị Thu Thùy</t>
  </si>
  <si>
    <t>10/05/2001</t>
  </si>
  <si>
    <t>19005009</t>
  </si>
  <si>
    <t>Hoàng Khánh Bảo Trân</t>
  </si>
  <si>
    <t>05/02/2001</t>
  </si>
  <si>
    <t>19004124</t>
  </si>
  <si>
    <t>Nguyễn Đoàn Phượng Uyên</t>
  </si>
  <si>
    <t>30/01/1993</t>
  </si>
  <si>
    <t>19004857</t>
  </si>
  <si>
    <t>Lê Anh Hào</t>
  </si>
  <si>
    <t>19T4-ANM1</t>
  </si>
  <si>
    <t>04/06/2004</t>
  </si>
  <si>
    <t>19002253</t>
  </si>
  <si>
    <t>Nguyễn Công Bình Minh</t>
  </si>
  <si>
    <t>19T4-CMT2</t>
  </si>
  <si>
    <t>23/04/2004</t>
  </si>
  <si>
    <t>19004297</t>
  </si>
  <si>
    <t>Bùi Đặng Trường Phúc</t>
  </si>
  <si>
    <t>13/02/2004</t>
  </si>
  <si>
    <t>19005214</t>
  </si>
  <si>
    <t>Hoàng Văn Minh</t>
  </si>
  <si>
    <t>19T4-LTM1</t>
  </si>
  <si>
    <t>10/07/2003</t>
  </si>
  <si>
    <t>19001643</t>
  </si>
  <si>
    <t>Lương Chí Bảo</t>
  </si>
  <si>
    <t>19T4-LTM2</t>
  </si>
  <si>
    <t>04/10/2004</t>
  </si>
  <si>
    <t>19005441</t>
  </si>
  <si>
    <t>Nguyễn Lê Hoàng Quân</t>
  </si>
  <si>
    <t>19C1-CMT1</t>
  </si>
  <si>
    <t>12/11/1999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</si>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</sst>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showGridLines="0" tabSelected="1" view="pageBreakPreview" topLeftCell="A62" zoomScaleNormal="100" zoomScaleSheetLayoutView="100" workbookViewId="0">
      <selection activeCell="A73" sqref="A73:IV79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1698000</v>
      </c>
      <c r="H6" s="15">
        <v>105000</v>
      </c>
      <c r="I6" s="15">
        <f>G6+H6</f>
        <v>1803000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16</v>
      </c>
      <c r="G7" s="15">
        <v>1698000</v>
      </c>
      <c r="H7" s="15">
        <v>105000</v>
      </c>
      <c r="I7" s="15">
        <f>G7+H7</f>
        <v>1803000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22</v>
      </c>
      <c r="C8" s="12" t="s">
        <v>23</v>
      </c>
      <c r="D8" s="12" t="s">
        <v>24</v>
      </c>
      <c r="E8" s="13" t="s">
        <v>25</v>
      </c>
      <c r="F8" s="14" t="s">
        <v>16</v>
      </c>
      <c r="G8" s="15">
        <v>1698000</v>
      </c>
      <c r="H8" s="15">
        <v>105000</v>
      </c>
      <c r="I8" s="15">
        <v>1803000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26</v>
      </c>
      <c r="C9" s="12" t="s">
        <v>27</v>
      </c>
      <c r="D9" s="12" t="s">
        <v>28</v>
      </c>
      <c r="E9" s="13" t="s">
        <v>29</v>
      </c>
      <c r="F9" s="14" t="s">
        <v>16</v>
      </c>
      <c r="G9" s="15">
        <v>5904000</v>
      </c>
      <c r="H9" s="15">
        <v>195000</v>
      </c>
      <c r="I9" s="15">
        <v>6099000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30</v>
      </c>
      <c r="C10" s="12" t="s">
        <v>31</v>
      </c>
      <c r="D10" s="12" t="s">
        <v>28</v>
      </c>
      <c r="E10" s="13" t="s">
        <v>32</v>
      </c>
      <c r="F10" s="14" t="s">
        <v>33</v>
      </c>
      <c r="G10" s="15">
        <v>5904000</v>
      </c>
      <c r="H10" s="15">
        <v>195000</v>
      </c>
      <c r="I10" s="15">
        <v>6099000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34</v>
      </c>
      <c r="C11" s="12" t="s">
        <v>35</v>
      </c>
      <c r="D11" s="12" t="s">
        <v>28</v>
      </c>
      <c r="E11" s="13" t="s">
        <v>36</v>
      </c>
      <c r="F11" s="14" t="s">
        <v>33</v>
      </c>
      <c r="G11" s="15">
        <v>5904000</v>
      </c>
      <c r="H11" s="15">
        <v>195000</v>
      </c>
      <c r="I11" s="15">
        <v>6099000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37</v>
      </c>
      <c r="C12" s="12" t="s">
        <v>38</v>
      </c>
      <c r="D12" s="12" t="s">
        <v>28</v>
      </c>
      <c r="E12" s="13" t="s">
        <v>39</v>
      </c>
      <c r="F12" s="14" t="s">
        <v>33</v>
      </c>
      <c r="G12" s="15">
        <v>5904000</v>
      </c>
      <c r="H12" s="15">
        <v>195000</v>
      </c>
      <c r="I12" s="15">
        <v>6099000</v>
      </c>
      <c r="J12" s="15" t="s">
        <v>17</v>
      </c>
      <c r="K12" s="16"/>
    </row>
    <row r="13" spans="1:13" s="9" customFormat="1" ht="16.5" customHeight="1" x14ac:dyDescent="0.2">
      <c r="A13" s="10">
        <v>8</v>
      </c>
      <c r="B13" s="11" t="s">
        <v>40</v>
      </c>
      <c r="C13" s="12" t="s">
        <v>41</v>
      </c>
      <c r="D13" s="12" t="s">
        <v>42</v>
      </c>
      <c r="E13" s="13" t="s">
        <v>43</v>
      </c>
      <c r="F13" s="14" t="s">
        <v>16</v>
      </c>
      <c r="G13" s="15">
        <v>5802000</v>
      </c>
      <c r="H13" s="15">
        <v>145000</v>
      </c>
      <c r="I13" s="15">
        <v>5947000</v>
      </c>
      <c r="J13" s="15" t="s">
        <v>17</v>
      </c>
      <c r="K13" s="16"/>
    </row>
    <row r="14" spans="1:13" s="9" customFormat="1" ht="16.5" customHeight="1" x14ac:dyDescent="0.2">
      <c r="A14" s="10">
        <v>9</v>
      </c>
      <c r="B14" s="11" t="s">
        <v>44</v>
      </c>
      <c r="C14" s="12" t="s">
        <v>45</v>
      </c>
      <c r="D14" s="12" t="s">
        <v>46</v>
      </c>
      <c r="E14" s="13" t="s">
        <v>47</v>
      </c>
      <c r="F14" s="14" t="s">
        <v>16</v>
      </c>
      <c r="G14" s="15">
        <v>5377000</v>
      </c>
      <c r="H14" s="15">
        <v>145000</v>
      </c>
      <c r="I14" s="15">
        <v>5522000</v>
      </c>
      <c r="J14" s="15" t="s">
        <v>17</v>
      </c>
      <c r="K14" s="16"/>
    </row>
    <row r="15" spans="1:13" s="9" customFormat="1" ht="16.5" customHeight="1" x14ac:dyDescent="0.2">
      <c r="A15" s="10">
        <v>10</v>
      </c>
      <c r="B15" s="11" t="s">
        <v>48</v>
      </c>
      <c r="C15" s="12" t="s">
        <v>49</v>
      </c>
      <c r="D15" s="12" t="s">
        <v>46</v>
      </c>
      <c r="E15" s="13" t="s">
        <v>50</v>
      </c>
      <c r="F15" s="14" t="s">
        <v>16</v>
      </c>
      <c r="G15" s="15">
        <v>5377000</v>
      </c>
      <c r="H15" s="15">
        <v>145000</v>
      </c>
      <c r="I15" s="15">
        <v>5522000</v>
      </c>
      <c r="J15" s="15" t="s">
        <v>17</v>
      </c>
      <c r="K15" s="16"/>
    </row>
    <row r="16" spans="1:13" s="9" customFormat="1" ht="16.5" customHeight="1" x14ac:dyDescent="0.2">
      <c r="A16" s="10">
        <v>11</v>
      </c>
      <c r="B16" s="11" t="s">
        <v>51</v>
      </c>
      <c r="C16" s="12" t="s">
        <v>52</v>
      </c>
      <c r="D16" s="12" t="s">
        <v>46</v>
      </c>
      <c r="E16" s="13" t="s">
        <v>53</v>
      </c>
      <c r="F16" s="14" t="s">
        <v>16</v>
      </c>
      <c r="G16" s="15">
        <v>708000</v>
      </c>
      <c r="H16" s="15">
        <v>0</v>
      </c>
      <c r="I16" s="15">
        <v>708000</v>
      </c>
      <c r="J16" s="15" t="s">
        <v>17</v>
      </c>
      <c r="K16" s="16"/>
    </row>
    <row r="17" spans="1:11" s="9" customFormat="1" ht="16.5" customHeight="1" x14ac:dyDescent="0.2">
      <c r="A17" s="10">
        <v>12</v>
      </c>
      <c r="B17" s="11" t="s">
        <v>54</v>
      </c>
      <c r="C17" s="12" t="s">
        <v>55</v>
      </c>
      <c r="D17" s="12" t="s">
        <v>46</v>
      </c>
      <c r="E17" s="13" t="s">
        <v>56</v>
      </c>
      <c r="F17" s="14" t="s">
        <v>16</v>
      </c>
      <c r="G17" s="15">
        <v>6085000</v>
      </c>
      <c r="H17" s="15">
        <v>145000</v>
      </c>
      <c r="I17" s="15">
        <v>6230000</v>
      </c>
      <c r="J17" s="15" t="s">
        <v>17</v>
      </c>
      <c r="K17" s="16"/>
    </row>
    <row r="18" spans="1:11" s="9" customFormat="1" ht="16.5" customHeight="1" x14ac:dyDescent="0.2">
      <c r="A18" s="10">
        <v>13</v>
      </c>
      <c r="B18" s="11" t="s">
        <v>57</v>
      </c>
      <c r="C18" s="12" t="s">
        <v>58</v>
      </c>
      <c r="D18" s="12" t="s">
        <v>46</v>
      </c>
      <c r="E18" s="13" t="s">
        <v>59</v>
      </c>
      <c r="F18" s="14" t="s">
        <v>16</v>
      </c>
      <c r="G18" s="15">
        <v>6085000</v>
      </c>
      <c r="H18" s="15">
        <v>145000</v>
      </c>
      <c r="I18" s="15">
        <v>6230000</v>
      </c>
      <c r="J18" s="15" t="s">
        <v>17</v>
      </c>
      <c r="K18" s="16"/>
    </row>
    <row r="19" spans="1:11" s="9" customFormat="1" ht="16.5" customHeight="1" x14ac:dyDescent="0.2">
      <c r="A19" s="10">
        <v>14</v>
      </c>
      <c r="B19" s="11" t="s">
        <v>60</v>
      </c>
      <c r="C19" s="12" t="s">
        <v>61</v>
      </c>
      <c r="D19" s="12" t="s">
        <v>46</v>
      </c>
      <c r="E19" s="13" t="s">
        <v>62</v>
      </c>
      <c r="F19" s="14" t="s">
        <v>16</v>
      </c>
      <c r="G19" s="15">
        <v>5377000</v>
      </c>
      <c r="H19" s="15">
        <v>145000</v>
      </c>
      <c r="I19" s="15">
        <v>5522000</v>
      </c>
      <c r="J19" s="15" t="s">
        <v>17</v>
      </c>
      <c r="K19" s="16"/>
    </row>
    <row r="20" spans="1:11" s="9" customFormat="1" ht="16.5" customHeight="1" x14ac:dyDescent="0.2">
      <c r="A20" s="10">
        <v>15</v>
      </c>
      <c r="B20" s="11" t="s">
        <v>63</v>
      </c>
      <c r="C20" s="12" t="s">
        <v>64</v>
      </c>
      <c r="D20" s="12" t="s">
        <v>65</v>
      </c>
      <c r="E20" s="13" t="s">
        <v>66</v>
      </c>
      <c r="F20" s="14" t="s">
        <v>16</v>
      </c>
      <c r="G20" s="15">
        <v>708000</v>
      </c>
      <c r="H20" s="15">
        <v>0</v>
      </c>
      <c r="I20" s="15">
        <v>708000</v>
      </c>
      <c r="J20" s="15" t="s">
        <v>17</v>
      </c>
      <c r="K20" s="16"/>
    </row>
    <row r="21" spans="1:11" s="9" customFormat="1" ht="16.5" customHeight="1" x14ac:dyDescent="0.2">
      <c r="A21" s="10">
        <v>16</v>
      </c>
      <c r="B21" s="11" t="s">
        <v>67</v>
      </c>
      <c r="C21" s="12" t="s">
        <v>68</v>
      </c>
      <c r="D21" s="12" t="s">
        <v>65</v>
      </c>
      <c r="E21" s="13" t="s">
        <v>69</v>
      </c>
      <c r="F21" s="14" t="s">
        <v>16</v>
      </c>
      <c r="G21" s="15">
        <v>708000</v>
      </c>
      <c r="H21" s="15">
        <v>0</v>
      </c>
      <c r="I21" s="15">
        <v>708000</v>
      </c>
      <c r="J21" s="15" t="s">
        <v>17</v>
      </c>
      <c r="K21" s="16"/>
    </row>
    <row r="22" spans="1:11" s="9" customFormat="1" ht="16.5" customHeight="1" x14ac:dyDescent="0.2">
      <c r="A22" s="10">
        <v>17</v>
      </c>
      <c r="B22" s="11" t="s">
        <v>70</v>
      </c>
      <c r="C22" s="12" t="s">
        <v>71</v>
      </c>
      <c r="D22" s="12" t="s">
        <v>72</v>
      </c>
      <c r="E22" s="13" t="s">
        <v>73</v>
      </c>
      <c r="F22" s="14" t="s">
        <v>16</v>
      </c>
      <c r="G22" s="15">
        <v>5094000</v>
      </c>
      <c r="H22" s="15">
        <v>145000</v>
      </c>
      <c r="I22" s="15">
        <v>5239000</v>
      </c>
      <c r="J22" s="15" t="s">
        <v>17</v>
      </c>
      <c r="K22" s="16"/>
    </row>
    <row r="23" spans="1:11" s="9" customFormat="1" ht="16.5" customHeight="1" x14ac:dyDescent="0.2">
      <c r="A23" s="10">
        <v>18</v>
      </c>
      <c r="B23" s="11" t="s">
        <v>74</v>
      </c>
      <c r="C23" s="12" t="s">
        <v>75</v>
      </c>
      <c r="D23" s="12" t="s">
        <v>76</v>
      </c>
      <c r="E23" s="13" t="s">
        <v>77</v>
      </c>
      <c r="F23" s="14" t="s">
        <v>16</v>
      </c>
      <c r="G23" s="15">
        <v>5094000</v>
      </c>
      <c r="H23" s="15">
        <v>145000</v>
      </c>
      <c r="I23" s="15">
        <v>5239000</v>
      </c>
      <c r="J23" s="15" t="s">
        <v>17</v>
      </c>
      <c r="K23" s="16"/>
    </row>
    <row r="24" spans="1:11" s="9" customFormat="1" ht="16.5" customHeight="1" x14ac:dyDescent="0.2">
      <c r="A24" s="10">
        <v>19</v>
      </c>
      <c r="B24" s="11" t="s">
        <v>78</v>
      </c>
      <c r="C24" s="12" t="s">
        <v>79</v>
      </c>
      <c r="D24" s="12" t="s">
        <v>76</v>
      </c>
      <c r="E24" s="13" t="s">
        <v>80</v>
      </c>
      <c r="F24" s="14" t="s">
        <v>16</v>
      </c>
      <c r="G24" s="15">
        <v>708000</v>
      </c>
      <c r="H24" s="15">
        <v>0</v>
      </c>
      <c r="I24" s="15">
        <v>708000</v>
      </c>
      <c r="J24" s="15" t="s">
        <v>17</v>
      </c>
      <c r="K24" s="16"/>
    </row>
    <row r="25" spans="1:11" s="9" customFormat="1" ht="16.5" customHeight="1" x14ac:dyDescent="0.2">
      <c r="A25" s="10">
        <v>20</v>
      </c>
      <c r="B25" s="11" t="s">
        <v>81</v>
      </c>
      <c r="C25" s="12" t="s">
        <v>82</v>
      </c>
      <c r="D25" s="12" t="s">
        <v>76</v>
      </c>
      <c r="E25" s="13" t="s">
        <v>83</v>
      </c>
      <c r="F25" s="14" t="s">
        <v>16</v>
      </c>
      <c r="G25" s="15">
        <v>708000</v>
      </c>
      <c r="H25" s="15">
        <v>0</v>
      </c>
      <c r="I25" s="15">
        <v>708000</v>
      </c>
      <c r="J25" s="15" t="s">
        <v>17</v>
      </c>
      <c r="K25" s="16"/>
    </row>
    <row r="26" spans="1:11" s="9" customFormat="1" ht="16.5" customHeight="1" x14ac:dyDescent="0.2">
      <c r="A26" s="10">
        <v>21</v>
      </c>
      <c r="B26" s="11" t="s">
        <v>84</v>
      </c>
      <c r="C26" s="12" t="s">
        <v>85</v>
      </c>
      <c r="D26" s="12" t="s">
        <v>86</v>
      </c>
      <c r="E26" s="13" t="s">
        <v>87</v>
      </c>
      <c r="F26" s="14" t="s">
        <v>16</v>
      </c>
      <c r="G26" s="15">
        <v>5135000</v>
      </c>
      <c r="H26" s="15">
        <v>145000</v>
      </c>
      <c r="I26" s="15">
        <v>5280000</v>
      </c>
      <c r="J26" s="15" t="s">
        <v>17</v>
      </c>
      <c r="K26" s="16"/>
    </row>
    <row r="27" spans="1:11" s="9" customFormat="1" ht="16.5" customHeight="1" x14ac:dyDescent="0.2">
      <c r="A27" s="10">
        <v>22</v>
      </c>
      <c r="B27" s="11" t="s">
        <v>88</v>
      </c>
      <c r="C27" s="12" t="s">
        <v>89</v>
      </c>
      <c r="D27" s="12" t="s">
        <v>86</v>
      </c>
      <c r="E27" s="13" t="s">
        <v>90</v>
      </c>
      <c r="F27" s="14" t="s">
        <v>16</v>
      </c>
      <c r="G27" s="15">
        <v>5135000</v>
      </c>
      <c r="H27" s="15">
        <v>145000</v>
      </c>
      <c r="I27" s="15">
        <v>5280000</v>
      </c>
      <c r="J27" s="15" t="s">
        <v>17</v>
      </c>
      <c r="K27" s="16"/>
    </row>
    <row r="28" spans="1:11" s="9" customFormat="1" ht="16.5" customHeight="1" x14ac:dyDescent="0.2">
      <c r="A28" s="10">
        <v>23</v>
      </c>
      <c r="B28" s="11" t="s">
        <v>91</v>
      </c>
      <c r="C28" s="12" t="s">
        <v>92</v>
      </c>
      <c r="D28" s="12" t="s">
        <v>86</v>
      </c>
      <c r="E28" s="13" t="s">
        <v>93</v>
      </c>
      <c r="F28" s="14" t="s">
        <v>16</v>
      </c>
      <c r="G28" s="15">
        <v>5135000</v>
      </c>
      <c r="H28" s="15">
        <v>145000</v>
      </c>
      <c r="I28" s="15">
        <v>5280000</v>
      </c>
      <c r="J28" s="15" t="s">
        <v>17</v>
      </c>
      <c r="K28" s="16"/>
    </row>
    <row r="29" spans="1:11" s="9" customFormat="1" ht="16.5" customHeight="1" x14ac:dyDescent="0.2">
      <c r="A29" s="10">
        <v>24</v>
      </c>
      <c r="B29" s="11" t="s">
        <v>94</v>
      </c>
      <c r="C29" s="12" t="s">
        <v>95</v>
      </c>
      <c r="D29" s="12" t="s">
        <v>86</v>
      </c>
      <c r="E29" s="13" t="s">
        <v>96</v>
      </c>
      <c r="F29" s="14" t="s">
        <v>16</v>
      </c>
      <c r="G29" s="15">
        <v>5135000</v>
      </c>
      <c r="H29" s="15">
        <v>145000</v>
      </c>
      <c r="I29" s="15">
        <v>5280000</v>
      </c>
      <c r="J29" s="15" t="s">
        <v>17</v>
      </c>
      <c r="K29" s="16"/>
    </row>
    <row r="30" spans="1:11" s="9" customFormat="1" ht="16.5" customHeight="1" x14ac:dyDescent="0.2">
      <c r="A30" s="10">
        <v>25</v>
      </c>
      <c r="B30" s="11" t="s">
        <v>97</v>
      </c>
      <c r="C30" s="12" t="s">
        <v>98</v>
      </c>
      <c r="D30" s="12" t="s">
        <v>86</v>
      </c>
      <c r="E30" s="13" t="s">
        <v>99</v>
      </c>
      <c r="F30" s="14" t="s">
        <v>16</v>
      </c>
      <c r="G30" s="15">
        <v>5135000</v>
      </c>
      <c r="H30" s="15">
        <v>145000</v>
      </c>
      <c r="I30" s="15">
        <v>5280000</v>
      </c>
      <c r="J30" s="15" t="s">
        <v>17</v>
      </c>
      <c r="K30" s="16"/>
    </row>
    <row r="31" spans="1:11" s="9" customFormat="1" ht="16.5" customHeight="1" x14ac:dyDescent="0.2">
      <c r="A31" s="10">
        <v>26</v>
      </c>
      <c r="B31" s="11" t="s">
        <v>100</v>
      </c>
      <c r="C31" s="12" t="s">
        <v>101</v>
      </c>
      <c r="D31" s="12" t="s">
        <v>86</v>
      </c>
      <c r="E31" s="13" t="s">
        <v>102</v>
      </c>
      <c r="F31" s="14" t="s">
        <v>16</v>
      </c>
      <c r="G31" s="15">
        <v>5135000</v>
      </c>
      <c r="H31" s="15">
        <v>145000</v>
      </c>
      <c r="I31" s="15">
        <v>5280000</v>
      </c>
      <c r="J31" s="15" t="s">
        <v>17</v>
      </c>
      <c r="K31" s="16"/>
    </row>
    <row r="32" spans="1:11" s="9" customFormat="1" ht="16.5" customHeight="1" x14ac:dyDescent="0.2">
      <c r="A32" s="10">
        <v>27</v>
      </c>
      <c r="B32" s="11" t="s">
        <v>103</v>
      </c>
      <c r="C32" s="12" t="s">
        <v>104</v>
      </c>
      <c r="D32" s="12" t="s">
        <v>86</v>
      </c>
      <c r="E32" s="13" t="s">
        <v>105</v>
      </c>
      <c r="F32" s="14" t="s">
        <v>16</v>
      </c>
      <c r="G32" s="15">
        <v>5135000</v>
      </c>
      <c r="H32" s="15">
        <v>145000</v>
      </c>
      <c r="I32" s="15">
        <v>5280000</v>
      </c>
      <c r="J32" s="15" t="s">
        <v>17</v>
      </c>
      <c r="K32" s="16"/>
    </row>
    <row r="33" spans="1:11" s="9" customFormat="1" ht="16.5" customHeight="1" x14ac:dyDescent="0.2">
      <c r="A33" s="10">
        <v>28</v>
      </c>
      <c r="B33" s="11" t="s">
        <v>106</v>
      </c>
      <c r="C33" s="12" t="s">
        <v>107</v>
      </c>
      <c r="D33" s="12" t="s">
        <v>86</v>
      </c>
      <c r="E33" s="13" t="s">
        <v>108</v>
      </c>
      <c r="F33" s="14" t="s">
        <v>16</v>
      </c>
      <c r="G33" s="15">
        <v>5135000</v>
      </c>
      <c r="H33" s="15">
        <v>145000</v>
      </c>
      <c r="I33" s="15">
        <v>5280000</v>
      </c>
      <c r="J33" s="15" t="s">
        <v>17</v>
      </c>
      <c r="K33" s="16"/>
    </row>
    <row r="34" spans="1:11" s="9" customFormat="1" ht="16.5" customHeight="1" x14ac:dyDescent="0.2">
      <c r="A34" s="10">
        <v>29</v>
      </c>
      <c r="B34" s="11" t="s">
        <v>109</v>
      </c>
      <c r="C34" s="12" t="s">
        <v>110</v>
      </c>
      <c r="D34" s="12" t="s">
        <v>86</v>
      </c>
      <c r="E34" s="13" t="s">
        <v>111</v>
      </c>
      <c r="F34" s="14" t="s">
        <v>16</v>
      </c>
      <c r="G34" s="15">
        <v>5135000</v>
      </c>
      <c r="H34" s="15">
        <v>145000</v>
      </c>
      <c r="I34" s="15">
        <v>5280000</v>
      </c>
      <c r="J34" s="15" t="s">
        <v>17</v>
      </c>
      <c r="K34" s="16"/>
    </row>
    <row r="35" spans="1:11" s="9" customFormat="1" ht="16.5" customHeight="1" x14ac:dyDescent="0.2">
      <c r="A35" s="10">
        <v>30</v>
      </c>
      <c r="B35" s="11" t="s">
        <v>112</v>
      </c>
      <c r="C35" s="12" t="s">
        <v>113</v>
      </c>
      <c r="D35" s="12" t="s">
        <v>86</v>
      </c>
      <c r="E35" s="13" t="s">
        <v>114</v>
      </c>
      <c r="F35" s="14" t="s">
        <v>16</v>
      </c>
      <c r="G35" s="15">
        <v>5135000</v>
      </c>
      <c r="H35" s="15">
        <v>145000</v>
      </c>
      <c r="I35" s="15">
        <v>5280000</v>
      </c>
      <c r="J35" s="15" t="s">
        <v>17</v>
      </c>
      <c r="K35" s="16"/>
    </row>
    <row r="36" spans="1:11" s="9" customFormat="1" ht="16.5" customHeight="1" x14ac:dyDescent="0.2">
      <c r="A36" s="10">
        <v>31</v>
      </c>
      <c r="B36" s="11" t="s">
        <v>115</v>
      </c>
      <c r="C36" s="12" t="s">
        <v>116</v>
      </c>
      <c r="D36" s="12" t="s">
        <v>117</v>
      </c>
      <c r="E36" s="13" t="s">
        <v>118</v>
      </c>
      <c r="F36" s="14" t="s">
        <v>16</v>
      </c>
      <c r="G36" s="15">
        <v>6150000</v>
      </c>
      <c r="H36" s="15">
        <v>195000</v>
      </c>
      <c r="I36" s="15">
        <v>6345000</v>
      </c>
      <c r="J36" s="15" t="s">
        <v>17</v>
      </c>
      <c r="K36" s="16"/>
    </row>
    <row r="37" spans="1:11" s="9" customFormat="1" ht="16.5" customHeight="1" x14ac:dyDescent="0.2">
      <c r="A37" s="10">
        <v>32</v>
      </c>
      <c r="B37" s="11" t="s">
        <v>119</v>
      </c>
      <c r="C37" s="12" t="s">
        <v>120</v>
      </c>
      <c r="D37" s="12" t="s">
        <v>117</v>
      </c>
      <c r="E37" s="13" t="s">
        <v>121</v>
      </c>
      <c r="F37" s="14" t="s">
        <v>16</v>
      </c>
      <c r="G37" s="15">
        <v>6150000</v>
      </c>
      <c r="H37" s="15">
        <v>195000</v>
      </c>
      <c r="I37" s="15">
        <v>6345000</v>
      </c>
      <c r="J37" s="15" t="s">
        <v>17</v>
      </c>
      <c r="K37" s="16"/>
    </row>
    <row r="38" spans="1:11" s="9" customFormat="1" ht="16.5" customHeight="1" x14ac:dyDescent="0.2">
      <c r="A38" s="10">
        <v>33</v>
      </c>
      <c r="B38" s="11" t="s">
        <v>122</v>
      </c>
      <c r="C38" s="12" t="s">
        <v>123</v>
      </c>
      <c r="D38" s="12" t="s">
        <v>117</v>
      </c>
      <c r="E38" s="13" t="s">
        <v>124</v>
      </c>
      <c r="F38" s="14" t="s">
        <v>16</v>
      </c>
      <c r="G38" s="15">
        <v>6150000</v>
      </c>
      <c r="H38" s="15">
        <v>195000</v>
      </c>
      <c r="I38" s="15">
        <v>6345000</v>
      </c>
      <c r="J38" s="15" t="s">
        <v>17</v>
      </c>
      <c r="K38" s="16"/>
    </row>
    <row r="39" spans="1:11" s="9" customFormat="1" ht="16.5" customHeight="1" x14ac:dyDescent="0.2">
      <c r="A39" s="10">
        <v>34</v>
      </c>
      <c r="B39" s="11" t="s">
        <v>125</v>
      </c>
      <c r="C39" s="12" t="s">
        <v>126</v>
      </c>
      <c r="D39" s="12" t="s">
        <v>127</v>
      </c>
      <c r="E39" s="13" t="s">
        <v>128</v>
      </c>
      <c r="F39" s="14" t="s">
        <v>16</v>
      </c>
      <c r="G39" s="15">
        <v>4920000</v>
      </c>
      <c r="H39" s="15">
        <v>195000</v>
      </c>
      <c r="I39" s="15">
        <v>5115000</v>
      </c>
      <c r="J39" s="15" t="s">
        <v>17</v>
      </c>
      <c r="K39" s="16"/>
    </row>
    <row r="40" spans="1:11" s="9" customFormat="1" ht="16.5" customHeight="1" x14ac:dyDescent="0.2">
      <c r="A40" s="10">
        <v>35</v>
      </c>
      <c r="B40" s="11" t="s">
        <v>129</v>
      </c>
      <c r="C40" s="12" t="s">
        <v>130</v>
      </c>
      <c r="D40" s="12" t="s">
        <v>127</v>
      </c>
      <c r="E40" s="13" t="s">
        <v>131</v>
      </c>
      <c r="F40" s="14" t="s">
        <v>33</v>
      </c>
      <c r="G40" s="15">
        <v>4920000</v>
      </c>
      <c r="H40" s="15">
        <v>195000</v>
      </c>
      <c r="I40" s="15">
        <v>5115000</v>
      </c>
      <c r="J40" s="15" t="s">
        <v>17</v>
      </c>
      <c r="K40" s="16"/>
    </row>
    <row r="41" spans="1:11" s="9" customFormat="1" ht="16.5" customHeight="1" x14ac:dyDescent="0.2">
      <c r="A41" s="10">
        <v>36</v>
      </c>
      <c r="B41" s="11" t="s">
        <v>132</v>
      </c>
      <c r="C41" s="12" t="s">
        <v>133</v>
      </c>
      <c r="D41" s="12" t="s">
        <v>134</v>
      </c>
      <c r="E41" s="13" t="s">
        <v>135</v>
      </c>
      <c r="F41" s="14" t="s">
        <v>16</v>
      </c>
      <c r="G41" s="15">
        <v>5904000</v>
      </c>
      <c r="H41" s="15">
        <v>195000</v>
      </c>
      <c r="I41" s="15">
        <v>6099000</v>
      </c>
      <c r="J41" s="15" t="s">
        <v>17</v>
      </c>
      <c r="K41" s="16"/>
    </row>
    <row r="42" spans="1:11" s="9" customFormat="1" ht="16.5" customHeight="1" x14ac:dyDescent="0.2">
      <c r="A42" s="10">
        <v>37</v>
      </c>
      <c r="B42" s="11" t="s">
        <v>136</v>
      </c>
      <c r="C42" s="12" t="s">
        <v>137</v>
      </c>
      <c r="D42" s="12" t="s">
        <v>134</v>
      </c>
      <c r="E42" s="13" t="s">
        <v>138</v>
      </c>
      <c r="F42" s="14" t="s">
        <v>16</v>
      </c>
      <c r="G42" s="15">
        <v>5904000</v>
      </c>
      <c r="H42" s="15">
        <v>195000</v>
      </c>
      <c r="I42" s="15">
        <v>6099000</v>
      </c>
      <c r="J42" s="15" t="s">
        <v>17</v>
      </c>
      <c r="K42" s="16"/>
    </row>
    <row r="43" spans="1:11" s="9" customFormat="1" ht="16.5" customHeight="1" x14ac:dyDescent="0.2">
      <c r="A43" s="10">
        <v>38</v>
      </c>
      <c r="B43" s="11" t="s">
        <v>139</v>
      </c>
      <c r="C43" s="12" t="s">
        <v>140</v>
      </c>
      <c r="D43" s="12" t="s">
        <v>141</v>
      </c>
      <c r="E43" s="13" t="s">
        <v>142</v>
      </c>
      <c r="F43" s="14" t="s">
        <v>33</v>
      </c>
      <c r="G43" s="15">
        <v>6150000</v>
      </c>
      <c r="H43" s="15">
        <v>195000</v>
      </c>
      <c r="I43" s="15">
        <v>6345000</v>
      </c>
      <c r="J43" s="15" t="s">
        <v>17</v>
      </c>
      <c r="K43" s="16"/>
    </row>
    <row r="44" spans="1:11" s="9" customFormat="1" ht="16.5" customHeight="1" x14ac:dyDescent="0.2">
      <c r="A44" s="10">
        <v>39</v>
      </c>
      <c r="B44" s="11" t="s">
        <v>143</v>
      </c>
      <c r="C44" s="12" t="s">
        <v>144</v>
      </c>
      <c r="D44" s="12" t="s">
        <v>145</v>
      </c>
      <c r="E44" s="13" t="s">
        <v>146</v>
      </c>
      <c r="F44" s="14" t="s">
        <v>33</v>
      </c>
      <c r="G44" s="15">
        <v>846000</v>
      </c>
      <c r="H44" s="15">
        <v>0</v>
      </c>
      <c r="I44" s="15">
        <v>846000</v>
      </c>
      <c r="J44" s="15" t="s">
        <v>17</v>
      </c>
      <c r="K44" s="16"/>
    </row>
    <row r="45" spans="1:11" s="9" customFormat="1" ht="16.5" customHeight="1" x14ac:dyDescent="0.2">
      <c r="A45" s="10">
        <v>40</v>
      </c>
      <c r="B45" s="11" t="s">
        <v>147</v>
      </c>
      <c r="C45" s="12" t="s">
        <v>148</v>
      </c>
      <c r="D45" s="12" t="s">
        <v>149</v>
      </c>
      <c r="E45" s="13" t="s">
        <v>150</v>
      </c>
      <c r="F45" s="14" t="s">
        <v>16</v>
      </c>
      <c r="G45" s="15">
        <v>4074220</v>
      </c>
      <c r="H45" s="15">
        <v>0</v>
      </c>
      <c r="I45" s="15">
        <v>4074220</v>
      </c>
      <c r="J45" s="15" t="s">
        <v>17</v>
      </c>
      <c r="K45" s="16"/>
    </row>
    <row r="46" spans="1:11" s="9" customFormat="1" ht="16.5" customHeight="1" x14ac:dyDescent="0.2">
      <c r="A46" s="10">
        <v>41</v>
      </c>
      <c r="B46" s="11" t="s">
        <v>151</v>
      </c>
      <c r="C46" s="12" t="s">
        <v>152</v>
      </c>
      <c r="D46" s="12" t="s">
        <v>153</v>
      </c>
      <c r="E46" s="13" t="s">
        <v>154</v>
      </c>
      <c r="F46" s="14" t="s">
        <v>16</v>
      </c>
      <c r="G46" s="15">
        <v>3511000</v>
      </c>
      <c r="H46" s="15">
        <v>0</v>
      </c>
      <c r="I46" s="15">
        <v>3511000</v>
      </c>
      <c r="J46" s="15" t="s">
        <v>17</v>
      </c>
      <c r="K46" s="16"/>
    </row>
    <row r="47" spans="1:11" s="9" customFormat="1" ht="16.5" customHeight="1" x14ac:dyDescent="0.2">
      <c r="A47" s="10">
        <v>42</v>
      </c>
      <c r="B47" s="11" t="s">
        <v>155</v>
      </c>
      <c r="C47" s="12" t="s">
        <v>156</v>
      </c>
      <c r="D47" s="12" t="s">
        <v>157</v>
      </c>
      <c r="E47" s="13" t="s">
        <v>158</v>
      </c>
      <c r="F47" s="14" t="s">
        <v>16</v>
      </c>
      <c r="G47" s="15">
        <v>3074220</v>
      </c>
      <c r="H47" s="15">
        <v>0</v>
      </c>
      <c r="I47" s="15">
        <v>3074220</v>
      </c>
      <c r="J47" s="15" t="s">
        <v>17</v>
      </c>
      <c r="K47" s="16"/>
    </row>
    <row r="48" spans="1:11" s="9" customFormat="1" ht="16.5" customHeight="1" x14ac:dyDescent="0.2">
      <c r="A48" s="10">
        <v>43</v>
      </c>
      <c r="B48" s="11" t="s">
        <v>159</v>
      </c>
      <c r="C48" s="12" t="s">
        <v>160</v>
      </c>
      <c r="D48" s="12" t="s">
        <v>157</v>
      </c>
      <c r="E48" s="13" t="s">
        <v>161</v>
      </c>
      <c r="F48" s="14" t="s">
        <v>16</v>
      </c>
      <c r="G48" s="15">
        <v>2942220</v>
      </c>
      <c r="H48" s="15">
        <v>0</v>
      </c>
      <c r="I48" s="15">
        <v>2942220</v>
      </c>
      <c r="J48" s="15" t="s">
        <v>17</v>
      </c>
      <c r="K48" s="16"/>
    </row>
    <row r="49" spans="1:11" s="9" customFormat="1" ht="16.5" customHeight="1" x14ac:dyDescent="0.2">
      <c r="A49" s="10">
        <v>44</v>
      </c>
      <c r="B49" s="11" t="s">
        <v>162</v>
      </c>
      <c r="C49" s="12" t="s">
        <v>163</v>
      </c>
      <c r="D49" s="12" t="s">
        <v>164</v>
      </c>
      <c r="E49" s="13" t="s">
        <v>165</v>
      </c>
      <c r="F49" s="14" t="s">
        <v>16</v>
      </c>
      <c r="G49" s="15">
        <v>846000</v>
      </c>
      <c r="H49" s="15">
        <v>0</v>
      </c>
      <c r="I49" s="15">
        <v>846000</v>
      </c>
      <c r="J49" s="15" t="s">
        <v>17</v>
      </c>
      <c r="K49" s="16"/>
    </row>
    <row r="50" spans="1:11" s="9" customFormat="1" ht="16.5" customHeight="1" x14ac:dyDescent="0.2">
      <c r="A50" s="10">
        <v>45</v>
      </c>
      <c r="B50" s="11" t="s">
        <v>166</v>
      </c>
      <c r="C50" s="12" t="s">
        <v>167</v>
      </c>
      <c r="D50" s="12" t="s">
        <v>164</v>
      </c>
      <c r="E50" s="13" t="s">
        <v>168</v>
      </c>
      <c r="F50" s="14" t="s">
        <v>16</v>
      </c>
      <c r="G50" s="15">
        <v>846000</v>
      </c>
      <c r="H50" s="15">
        <v>0</v>
      </c>
      <c r="I50" s="15">
        <v>846000</v>
      </c>
      <c r="J50" s="15" t="s">
        <v>17</v>
      </c>
      <c r="K50" s="16"/>
    </row>
    <row r="51" spans="1:11" s="9" customFormat="1" ht="16.5" customHeight="1" x14ac:dyDescent="0.2">
      <c r="A51" s="10">
        <v>46</v>
      </c>
      <c r="B51" s="11" t="s">
        <v>169</v>
      </c>
      <c r="C51" s="12" t="s">
        <v>170</v>
      </c>
      <c r="D51" s="12" t="s">
        <v>171</v>
      </c>
      <c r="E51" s="13" t="s">
        <v>172</v>
      </c>
      <c r="F51" s="14" t="s">
        <v>16</v>
      </c>
      <c r="G51" s="15">
        <v>720000</v>
      </c>
      <c r="H51" s="15">
        <v>0</v>
      </c>
      <c r="I51" s="15">
        <v>720000</v>
      </c>
      <c r="J51" s="15" t="s">
        <v>17</v>
      </c>
      <c r="K51" s="17" t="s">
        <v>173</v>
      </c>
    </row>
    <row r="52" spans="1:11" s="9" customFormat="1" ht="16.5" customHeight="1" x14ac:dyDescent="0.2">
      <c r="A52" s="10">
        <v>47</v>
      </c>
      <c r="B52" s="11" t="s">
        <v>174</v>
      </c>
      <c r="C52" s="12" t="s">
        <v>175</v>
      </c>
      <c r="D52" s="12" t="s">
        <v>171</v>
      </c>
      <c r="E52" s="13" t="s">
        <v>176</v>
      </c>
      <c r="F52" s="14" t="s">
        <v>16</v>
      </c>
      <c r="G52" s="15">
        <v>720000</v>
      </c>
      <c r="H52" s="15">
        <v>0</v>
      </c>
      <c r="I52" s="15">
        <v>720000</v>
      </c>
      <c r="J52" s="15" t="s">
        <v>17</v>
      </c>
      <c r="K52" s="17" t="s">
        <v>173</v>
      </c>
    </row>
    <row r="53" spans="1:11" s="9" customFormat="1" ht="16.5" customHeight="1" x14ac:dyDescent="0.2">
      <c r="A53" s="10">
        <v>48</v>
      </c>
      <c r="B53" s="11" t="s">
        <v>177</v>
      </c>
      <c r="C53" s="12" t="s">
        <v>178</v>
      </c>
      <c r="D53" s="12" t="s">
        <v>171</v>
      </c>
      <c r="E53" s="13" t="s">
        <v>179</v>
      </c>
      <c r="F53" s="14" t="s">
        <v>16</v>
      </c>
      <c r="G53" s="15">
        <v>720000</v>
      </c>
      <c r="H53" s="15">
        <v>0</v>
      </c>
      <c r="I53" s="15">
        <v>720000</v>
      </c>
      <c r="J53" s="15" t="s">
        <v>17</v>
      </c>
      <c r="K53" s="17" t="s">
        <v>173</v>
      </c>
    </row>
    <row r="54" spans="1:11" s="9" customFormat="1" ht="16.5" customHeight="1" x14ac:dyDescent="0.2">
      <c r="A54" s="10">
        <v>49</v>
      </c>
      <c r="B54" s="11" t="s">
        <v>180</v>
      </c>
      <c r="C54" s="12" t="s">
        <v>181</v>
      </c>
      <c r="D54" s="12" t="s">
        <v>171</v>
      </c>
      <c r="E54" s="13" t="s">
        <v>182</v>
      </c>
      <c r="F54" s="14" t="s">
        <v>16</v>
      </c>
      <c r="G54" s="15">
        <v>720000</v>
      </c>
      <c r="H54" s="15">
        <v>0</v>
      </c>
      <c r="I54" s="15">
        <v>720000</v>
      </c>
      <c r="J54" s="15" t="s">
        <v>17</v>
      </c>
      <c r="K54" s="17" t="s">
        <v>173</v>
      </c>
    </row>
    <row r="55" spans="1:11" s="9" customFormat="1" ht="16.5" customHeight="1" x14ac:dyDescent="0.2">
      <c r="A55" s="10">
        <v>50</v>
      </c>
      <c r="B55" s="11" t="s">
        <v>183</v>
      </c>
      <c r="C55" s="12" t="s">
        <v>184</v>
      </c>
      <c r="D55" s="12" t="s">
        <v>171</v>
      </c>
      <c r="E55" s="13" t="s">
        <v>182</v>
      </c>
      <c r="F55" s="14" t="s">
        <v>16</v>
      </c>
      <c r="G55" s="15">
        <v>720000</v>
      </c>
      <c r="H55" s="15">
        <v>0</v>
      </c>
      <c r="I55" s="15">
        <v>720000</v>
      </c>
      <c r="J55" s="15" t="s">
        <v>17</v>
      </c>
      <c r="K55" s="17" t="s">
        <v>173</v>
      </c>
    </row>
    <row r="56" spans="1:11" s="9" customFormat="1" ht="16.5" customHeight="1" x14ac:dyDescent="0.2">
      <c r="A56" s="10">
        <v>51</v>
      </c>
      <c r="B56" s="11" t="s">
        <v>185</v>
      </c>
      <c r="C56" s="12" t="s">
        <v>186</v>
      </c>
      <c r="D56" s="12" t="s">
        <v>171</v>
      </c>
      <c r="E56" s="13" t="s">
        <v>187</v>
      </c>
      <c r="F56" s="14" t="s">
        <v>16</v>
      </c>
      <c r="G56" s="15">
        <v>720000</v>
      </c>
      <c r="H56" s="15">
        <v>0</v>
      </c>
      <c r="I56" s="15">
        <v>720000</v>
      </c>
      <c r="J56" s="15" t="s">
        <v>17</v>
      </c>
      <c r="K56" s="17" t="s">
        <v>173</v>
      </c>
    </row>
    <row r="57" spans="1:11" s="9" customFormat="1" ht="16.5" customHeight="1" x14ac:dyDescent="0.2">
      <c r="A57" s="10">
        <v>52</v>
      </c>
      <c r="B57" s="11" t="s">
        <v>188</v>
      </c>
      <c r="C57" s="12" t="s">
        <v>189</v>
      </c>
      <c r="D57" s="12" t="s">
        <v>171</v>
      </c>
      <c r="E57" s="13" t="s">
        <v>190</v>
      </c>
      <c r="F57" s="14" t="s">
        <v>16</v>
      </c>
      <c r="G57" s="15">
        <v>720000</v>
      </c>
      <c r="H57" s="15">
        <v>0</v>
      </c>
      <c r="I57" s="15">
        <v>720000</v>
      </c>
      <c r="J57" s="15" t="s">
        <v>17</v>
      </c>
      <c r="K57" s="17" t="s">
        <v>173</v>
      </c>
    </row>
    <row r="58" spans="1:11" s="9" customFormat="1" ht="16.5" customHeight="1" x14ac:dyDescent="0.2">
      <c r="A58" s="10">
        <v>53</v>
      </c>
      <c r="B58" s="11" t="s">
        <v>191</v>
      </c>
      <c r="C58" s="12" t="s">
        <v>192</v>
      </c>
      <c r="D58" s="12" t="s">
        <v>171</v>
      </c>
      <c r="E58" s="13" t="s">
        <v>193</v>
      </c>
      <c r="F58" s="14" t="s">
        <v>33</v>
      </c>
      <c r="G58" s="15">
        <v>720000</v>
      </c>
      <c r="H58" s="15">
        <v>0</v>
      </c>
      <c r="I58" s="15">
        <v>720000</v>
      </c>
      <c r="J58" s="15" t="s">
        <v>17</v>
      </c>
      <c r="K58" s="17" t="s">
        <v>173</v>
      </c>
    </row>
    <row r="59" spans="1:11" s="9" customFormat="1" ht="16.5" customHeight="1" x14ac:dyDescent="0.2">
      <c r="A59" s="10">
        <v>54</v>
      </c>
      <c r="B59" s="11" t="s">
        <v>194</v>
      </c>
      <c r="C59" s="12" t="s">
        <v>195</v>
      </c>
      <c r="D59" s="12" t="s">
        <v>171</v>
      </c>
      <c r="E59" s="13" t="s">
        <v>196</v>
      </c>
      <c r="F59" s="14" t="s">
        <v>33</v>
      </c>
      <c r="G59" s="15">
        <v>720000</v>
      </c>
      <c r="H59" s="15">
        <v>0</v>
      </c>
      <c r="I59" s="15">
        <v>720000</v>
      </c>
      <c r="J59" s="15" t="s">
        <v>17</v>
      </c>
      <c r="K59" s="17" t="s">
        <v>173</v>
      </c>
    </row>
    <row r="60" spans="1:11" s="9" customFormat="1" ht="16.5" customHeight="1" x14ac:dyDescent="0.2">
      <c r="A60" s="10">
        <v>55</v>
      </c>
      <c r="B60" s="11" t="s">
        <v>197</v>
      </c>
      <c r="C60" s="12" t="s">
        <v>198</v>
      </c>
      <c r="D60" s="12" t="s">
        <v>171</v>
      </c>
      <c r="E60" s="13" t="s">
        <v>199</v>
      </c>
      <c r="F60" s="14" t="s">
        <v>16</v>
      </c>
      <c r="G60" s="15">
        <v>720000</v>
      </c>
      <c r="H60" s="15">
        <v>0</v>
      </c>
      <c r="I60" s="15">
        <v>720000</v>
      </c>
      <c r="J60" s="15" t="s">
        <v>17</v>
      </c>
      <c r="K60" s="17" t="s">
        <v>173</v>
      </c>
    </row>
    <row r="61" spans="1:11" s="9" customFormat="1" ht="16.5" customHeight="1" x14ac:dyDescent="0.2">
      <c r="A61" s="10">
        <v>56</v>
      </c>
      <c r="B61" s="11" t="s">
        <v>200</v>
      </c>
      <c r="C61" s="12" t="s">
        <v>201</v>
      </c>
      <c r="D61" s="12" t="s">
        <v>171</v>
      </c>
      <c r="E61" s="13" t="s">
        <v>202</v>
      </c>
      <c r="F61" s="14" t="s">
        <v>33</v>
      </c>
      <c r="G61" s="15">
        <v>720000</v>
      </c>
      <c r="H61" s="15">
        <v>0</v>
      </c>
      <c r="I61" s="15">
        <v>720000</v>
      </c>
      <c r="J61" s="15" t="s">
        <v>17</v>
      </c>
      <c r="K61" s="17" t="s">
        <v>173</v>
      </c>
    </row>
    <row r="62" spans="1:11" s="9" customFormat="1" ht="16.5" customHeight="1" x14ac:dyDescent="0.2">
      <c r="A62" s="10">
        <v>57</v>
      </c>
      <c r="B62" s="11" t="s">
        <v>203</v>
      </c>
      <c r="C62" s="12" t="s">
        <v>204</v>
      </c>
      <c r="D62" s="12" t="s">
        <v>171</v>
      </c>
      <c r="E62" s="13" t="s">
        <v>205</v>
      </c>
      <c r="F62" s="14" t="s">
        <v>16</v>
      </c>
      <c r="G62" s="15">
        <v>180000</v>
      </c>
      <c r="H62" s="15">
        <v>0</v>
      </c>
      <c r="I62" s="15">
        <v>180000</v>
      </c>
      <c r="J62" s="15" t="s">
        <v>17</v>
      </c>
      <c r="K62" s="16"/>
    </row>
    <row r="63" spans="1:11" s="9" customFormat="1" ht="16.5" customHeight="1" x14ac:dyDescent="0.2">
      <c r="A63" s="10">
        <v>58</v>
      </c>
      <c r="B63" s="11" t="s">
        <v>206</v>
      </c>
      <c r="C63" s="12" t="s">
        <v>207</v>
      </c>
      <c r="D63" s="12" t="s">
        <v>171</v>
      </c>
      <c r="E63" s="13" t="s">
        <v>208</v>
      </c>
      <c r="F63" s="14" t="s">
        <v>33</v>
      </c>
      <c r="G63" s="15">
        <v>720000</v>
      </c>
      <c r="H63" s="15">
        <v>0</v>
      </c>
      <c r="I63" s="15">
        <v>720000</v>
      </c>
      <c r="J63" s="15" t="s">
        <v>17</v>
      </c>
      <c r="K63" s="17" t="s">
        <v>173</v>
      </c>
    </row>
    <row r="64" spans="1:11" s="9" customFormat="1" ht="16.5" customHeight="1" x14ac:dyDescent="0.2">
      <c r="A64" s="10">
        <v>59</v>
      </c>
      <c r="B64" s="11" t="s">
        <v>209</v>
      </c>
      <c r="C64" s="12" t="s">
        <v>210</v>
      </c>
      <c r="D64" s="12" t="s">
        <v>171</v>
      </c>
      <c r="E64" s="13" t="s">
        <v>211</v>
      </c>
      <c r="F64" s="14" t="s">
        <v>33</v>
      </c>
      <c r="G64" s="15">
        <v>4276220</v>
      </c>
      <c r="H64" s="15">
        <v>0</v>
      </c>
      <c r="I64" s="15">
        <v>4276220</v>
      </c>
      <c r="J64" s="15" t="s">
        <v>17</v>
      </c>
      <c r="K64" s="16"/>
    </row>
    <row r="65" spans="1:11" s="9" customFormat="1" ht="16.5" customHeight="1" x14ac:dyDescent="0.2">
      <c r="A65" s="10">
        <v>60</v>
      </c>
      <c r="B65" s="11" t="s">
        <v>212</v>
      </c>
      <c r="C65" s="12" t="s">
        <v>213</v>
      </c>
      <c r="D65" s="12" t="s">
        <v>171</v>
      </c>
      <c r="E65" s="13" t="s">
        <v>214</v>
      </c>
      <c r="F65" s="14" t="s">
        <v>33</v>
      </c>
      <c r="G65" s="15">
        <v>720000</v>
      </c>
      <c r="H65" s="15">
        <v>0</v>
      </c>
      <c r="I65" s="15">
        <v>720000</v>
      </c>
      <c r="J65" s="15" t="s">
        <v>17</v>
      </c>
      <c r="K65" s="17" t="s">
        <v>173</v>
      </c>
    </row>
    <row r="66" spans="1:11" s="9" customFormat="1" ht="16.5" customHeight="1" x14ac:dyDescent="0.2">
      <c r="A66" s="10">
        <v>61</v>
      </c>
      <c r="B66" s="11" t="s">
        <v>215</v>
      </c>
      <c r="C66" s="12" t="s">
        <v>216</v>
      </c>
      <c r="D66" s="12" t="s">
        <v>217</v>
      </c>
      <c r="E66" s="13" t="s">
        <v>218</v>
      </c>
      <c r="F66" s="14" t="s">
        <v>16</v>
      </c>
      <c r="G66" s="15">
        <v>2326220</v>
      </c>
      <c r="H66" s="15">
        <v>0</v>
      </c>
      <c r="I66" s="15">
        <v>2326220</v>
      </c>
      <c r="J66" s="15" t="s">
        <v>17</v>
      </c>
      <c r="K66" s="16"/>
    </row>
    <row r="67" spans="1:11" s="9" customFormat="1" ht="16.5" customHeight="1" x14ac:dyDescent="0.2">
      <c r="A67" s="10">
        <v>62</v>
      </c>
      <c r="B67" s="11" t="s">
        <v>219</v>
      </c>
      <c r="C67" s="12" t="s">
        <v>220</v>
      </c>
      <c r="D67" s="12" t="s">
        <v>221</v>
      </c>
      <c r="E67" s="13" t="s">
        <v>222</v>
      </c>
      <c r="F67" s="14" t="s">
        <v>16</v>
      </c>
      <c r="G67" s="15">
        <v>3000000</v>
      </c>
      <c r="H67" s="15">
        <v>0</v>
      </c>
      <c r="I67" s="15">
        <v>3000000</v>
      </c>
      <c r="J67" s="15" t="s">
        <v>17</v>
      </c>
      <c r="K67" s="16"/>
    </row>
    <row r="68" spans="1:11" s="9" customFormat="1" ht="16.5" customHeight="1" x14ac:dyDescent="0.2">
      <c r="A68" s="10">
        <v>63</v>
      </c>
      <c r="B68" s="11" t="s">
        <v>223</v>
      </c>
      <c r="C68" s="12" t="s">
        <v>224</v>
      </c>
      <c r="D68" s="12" t="s">
        <v>221</v>
      </c>
      <c r="E68" s="13" t="s">
        <v>225</v>
      </c>
      <c r="F68" s="14" t="s">
        <v>16</v>
      </c>
      <c r="G68" s="15">
        <v>2326220</v>
      </c>
      <c r="H68" s="15">
        <v>0</v>
      </c>
      <c r="I68" s="15">
        <v>2326220</v>
      </c>
      <c r="J68" s="15" t="s">
        <v>17</v>
      </c>
      <c r="K68" s="16"/>
    </row>
    <row r="69" spans="1:11" s="9" customFormat="1" ht="16.5" customHeight="1" x14ac:dyDescent="0.2">
      <c r="A69" s="10">
        <v>64</v>
      </c>
      <c r="B69" s="11" t="s">
        <v>226</v>
      </c>
      <c r="C69" s="12" t="s">
        <v>227</v>
      </c>
      <c r="D69" s="12" t="s">
        <v>228</v>
      </c>
      <c r="E69" s="13" t="s">
        <v>229</v>
      </c>
      <c r="F69" s="14" t="s">
        <v>16</v>
      </c>
      <c r="G69" s="15">
        <v>2326220</v>
      </c>
      <c r="H69" s="15">
        <v>0</v>
      </c>
      <c r="I69" s="15">
        <v>2326220</v>
      </c>
      <c r="J69" s="15" t="s">
        <v>17</v>
      </c>
      <c r="K69" s="16"/>
    </row>
    <row r="70" spans="1:11" s="9" customFormat="1" ht="16.5" customHeight="1" x14ac:dyDescent="0.2">
      <c r="A70" s="10">
        <v>65</v>
      </c>
      <c r="B70" s="11" t="s">
        <v>230</v>
      </c>
      <c r="C70" s="12" t="s">
        <v>231</v>
      </c>
      <c r="D70" s="12" t="s">
        <v>232</v>
      </c>
      <c r="E70" s="13" t="s">
        <v>233</v>
      </c>
      <c r="F70" s="14" t="s">
        <v>16</v>
      </c>
      <c r="G70" s="15">
        <v>2000000</v>
      </c>
      <c r="H70" s="15">
        <v>0</v>
      </c>
      <c r="I70" s="15">
        <v>2000000</v>
      </c>
      <c r="J70" s="15" t="s">
        <v>17</v>
      </c>
      <c r="K70" s="16"/>
    </row>
    <row r="71" spans="1:11" s="9" customFormat="1" ht="16.5" customHeight="1" x14ac:dyDescent="0.2">
      <c r="A71" s="10">
        <v>66</v>
      </c>
      <c r="B71" s="11" t="s">
        <v>234</v>
      </c>
      <c r="C71" s="12" t="s">
        <v>235</v>
      </c>
      <c r="D71" s="12" t="s">
        <v>236</v>
      </c>
      <c r="E71" s="13" t="s">
        <v>237</v>
      </c>
      <c r="F71" s="14" t="s">
        <v>16</v>
      </c>
      <c r="G71" s="15">
        <v>1310220</v>
      </c>
      <c r="H71" s="15">
        <v>0</v>
      </c>
      <c r="I71" s="15">
        <v>1310220</v>
      </c>
      <c r="J71" s="15" t="s">
        <v>17</v>
      </c>
      <c r="K71" s="16"/>
    </row>
    <row r="72" spans="1:11" s="9" customFormat="1" ht="18" customHeight="1" x14ac:dyDescent="0.2">
      <c r="A72" s="18" t="s">
        <v>238</v>
      </c>
      <c r="B72" s="19"/>
      <c r="C72" s="19"/>
      <c r="D72" s="20" t="str">
        <f>COUNT(A6:A71)&amp;" HS-SV"</f>
        <v>66 HS-SV</v>
      </c>
      <c r="E72" s="20">
        <f>COUNT($A$6:$A$71)</f>
        <v>66</v>
      </c>
      <c r="F72" s="21" t="s">
        <v>239</v>
      </c>
      <c r="G72" s="22"/>
      <c r="H72" s="22"/>
      <c r="I72" s="22"/>
      <c r="J72" s="15"/>
      <c r="K72" s="23"/>
    </row>
    <row r="73" spans="1:11" x14ac:dyDescent="0.2">
      <c r="A73" s="24"/>
      <c r="B73" s="25"/>
      <c r="C73" s="25"/>
      <c r="D73" s="25"/>
      <c r="E73" s="25"/>
      <c r="F73" s="25"/>
      <c r="G73" s="25"/>
      <c r="H73" s="25"/>
    </row>
    <row r="74" spans="1:11" x14ac:dyDescent="0.2">
      <c r="A74" s="24"/>
      <c r="B74" s="25"/>
      <c r="C74" s="25"/>
      <c r="D74" s="25"/>
      <c r="E74" s="25"/>
      <c r="F74" s="25"/>
      <c r="G74" s="25"/>
      <c r="H74" s="25"/>
    </row>
    <row r="75" spans="1:11" x14ac:dyDescent="0.2">
      <c r="A75" s="24"/>
      <c r="B75" s="26"/>
      <c r="C75" s="26"/>
      <c r="D75" s="27"/>
      <c r="E75" s="27"/>
    </row>
    <row r="76" spans="1:11" x14ac:dyDescent="0.2">
      <c r="A76" s="24"/>
    </row>
    <row r="77" spans="1:11" x14ac:dyDescent="0.2">
      <c r="A77" s="24"/>
      <c r="B77" s="25"/>
      <c r="C77" s="25"/>
      <c r="D77" s="25"/>
      <c r="E77" s="25"/>
    </row>
  </sheetData>
  <mergeCells count="3">
    <mergeCell ref="B75:C75"/>
    <mergeCell ref="A4:K4"/>
    <mergeCell ref="A72:C72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</vt:lpstr>
      <vt:lpstr>'2'!Print_Area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2020-01-06T07:58:22Z</dcterms:created>
  <dcterms:modified xsi:type="dcterms:W3CDTF">2020-01-06T07:58:34Z</dcterms:modified>
</cp:coreProperties>
</file>